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20" windowHeight="11640" firstSheet="1" activeTab="1"/>
  </bookViews>
  <sheets>
    <sheet name="93 Mustang Cobra" sheetId="1" r:id="rId1"/>
    <sheet name="MT6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<sst xmlns="http://schemas.openxmlformats.org/spreadsheetml/2006/main" count="38" uniqueCount="22">
  <si>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t>24lb</t>
  </si>
  <si>
    <t>30lb</t>
  </si>
  <si>
    <t>36lb</t>
  </si>
  <si>
    <t>42lb</t>
  </si>
  <si>
    <t>Volts</t>
  </si>
  <si>
    <t>Flow(Kgh)</t>
  </si>
  <si>
    <t>50lb</t>
  </si>
  <si>
    <t>55lb</t>
  </si>
  <si>
    <t>72lb</t>
  </si>
  <si>
    <t>60lb</t>
  </si>
  <si>
    <t>93 Mustang Cobra</t>
  </si>
  <si>
    <t>Stock Maf Part Number</t>
  </si>
  <si>
    <t>PMAS Curve</t>
  </si>
  <si>
    <t>Injector Size Used</t>
  </si>
  <si>
    <t>Maf Applications</t>
  </si>
  <si>
    <t>Stock Injector Size</t>
  </si>
  <si>
    <t>Connector Type</t>
  </si>
  <si>
    <t>F6UF</t>
  </si>
  <si>
    <t>MT6,MC5</t>
  </si>
  <si>
    <t xml:space="preserve">Rec. </t>
  </si>
  <si>
    <t>96-04 Mustang GT</t>
  </si>
  <si>
    <t>96-01 Mustang Cobra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</si>
</sst>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E1">
      <selection activeCell="A2" sqref="A2"/>
    </sheetView>
  </sheetViews>
  <sheetFormatPr defaultColWidth="9.140625" defaultRowHeight="12.75"/>
  <cols>
    <col min="3" max="3" width="4.7109375" style="0" customWidth="1"/>
    <col min="6" max="6" width="4.7109375" style="0" customWidth="1"/>
    <col min="9" max="9" width="4.7109375" style="0" customWidth="1"/>
    <col min="12" max="12" width="4.7109375" style="0" customWidth="1"/>
    <col min="15" max="15" width="4.7109375" style="0" customWidth="1"/>
    <col min="18" max="18" width="4.7109375" style="0" customWidth="1"/>
    <col min="21" max="21" width="4.7109375" style="0" customWidth="1"/>
  </cols>
  <sheetData>
    <row r="1" ht="12.75">
      <c r="A1" t="s">
        <v>10</v>
      </c>
    </row>
    <row r="2" spans="1:22" ht="12.75">
      <c r="A2" t="s">
        <v>0</v>
      </c>
      <c r="D2" t="s">
        <v>1</v>
      </c>
      <c r="G2" t="s">
        <v>2</v>
      </c>
      <c r="J2" t="s">
        <v>3</v>
      </c>
      <c r="M2" t="s">
        <v>6</v>
      </c>
      <c r="P2" t="s">
        <v>7</v>
      </c>
      <c r="S2" t="s">
        <v>9</v>
      </c>
      <c r="V2" t="s">
        <v>8</v>
      </c>
    </row>
    <row r="3" spans="1:23" ht="12.75">
      <c r="A3" s="1" t="s">
        <v>4</v>
      </c>
      <c r="B3" s="1" t="s">
        <v>5</v>
      </c>
      <c r="D3" s="1" t="s">
        <v>4</v>
      </c>
      <c r="E3" s="1" t="s">
        <v>5</v>
      </c>
      <c r="G3" s="1" t="s">
        <v>4</v>
      </c>
      <c r="H3" s="1" t="s">
        <v>5</v>
      </c>
      <c r="J3" s="1" t="s">
        <v>4</v>
      </c>
      <c r="K3" s="1" t="s">
        <v>5</v>
      </c>
      <c r="M3" s="1" t="s">
        <v>4</v>
      </c>
      <c r="N3" s="1" t="s">
        <v>5</v>
      </c>
      <c r="P3" s="1" t="s">
        <v>4</v>
      </c>
      <c r="Q3" s="1" t="s">
        <v>5</v>
      </c>
      <c r="S3" s="1" t="s">
        <v>4</v>
      </c>
      <c r="T3" s="1" t="s">
        <v>5</v>
      </c>
      <c r="V3" s="1" t="s">
        <v>4</v>
      </c>
      <c r="W3" s="1" t="s">
        <v>5</v>
      </c>
    </row>
    <row r="4" spans="1:23" ht="12.75">
      <c r="A4" s="2">
        <v>0.25</v>
      </c>
      <c r="B4" s="2">
        <v>6.053248393370448</v>
      </c>
      <c r="C4" s="3"/>
      <c r="D4" s="2">
        <v>0.25</v>
      </c>
      <c r="E4" s="2">
        <v>7.5665604917130596</v>
      </c>
      <c r="F4" s="3"/>
      <c r="G4" s="2">
        <v>0.25</v>
      </c>
      <c r="H4" s="2">
        <v>9.079872590055672</v>
      </c>
      <c r="I4" s="3"/>
      <c r="J4" s="2">
        <v>0.25</v>
      </c>
      <c r="K4" s="2">
        <v>10.593184688398283</v>
      </c>
      <c r="M4" s="2">
        <v>0.15</v>
      </c>
      <c r="N4" s="2">
        <v>9.711328073062436</v>
      </c>
      <c r="P4" s="2">
        <v>0.15</v>
      </c>
      <c r="Q4" s="2">
        <v>10.68246088036868</v>
      </c>
      <c r="R4" s="3"/>
      <c r="S4" s="2">
        <v>0.15</v>
      </c>
      <c r="T4" s="2">
        <v>11.653593687674922</v>
      </c>
      <c r="U4" s="3"/>
      <c r="V4" s="2">
        <v>0.15</v>
      </c>
      <c r="W4" s="2">
        <v>13.984312425209907</v>
      </c>
    </row>
    <row r="5" spans="1:23" ht="12.75">
      <c r="A5" s="2">
        <v>0.41379310344827586</v>
      </c>
      <c r="B5" s="2">
        <v>9.063149148574762</v>
      </c>
      <c r="C5" s="3"/>
      <c r="D5" s="2">
        <v>0.41379310344827586</v>
      </c>
      <c r="E5" s="2">
        <v>11.328936435718454</v>
      </c>
      <c r="F5" s="3"/>
      <c r="G5" s="2">
        <v>0.41379310344827586</v>
      </c>
      <c r="H5" s="2">
        <v>13.594723722862144</v>
      </c>
      <c r="I5" s="3"/>
      <c r="J5" s="2">
        <v>0.41379310344827586</v>
      </c>
      <c r="K5" s="2">
        <v>15.860511010005835</v>
      </c>
      <c r="M5" s="2">
        <v>0.31724137931034485</v>
      </c>
      <c r="N5" s="2">
        <v>14.902471613759628</v>
      </c>
      <c r="P5" s="2">
        <v>0.31724137931034485</v>
      </c>
      <c r="Q5" s="2">
        <v>16.39271877513559</v>
      </c>
      <c r="R5" s="3"/>
      <c r="S5" s="2">
        <v>0.31724137931034485</v>
      </c>
      <c r="T5" s="2">
        <v>17.882965936511553</v>
      </c>
      <c r="U5" s="3"/>
      <c r="V5" s="2">
        <v>0.31724137931034485</v>
      </c>
      <c r="W5" s="2">
        <v>21.45955912381386</v>
      </c>
    </row>
    <row r="6" spans="1:23" ht="12.75">
      <c r="A6" s="2">
        <v>0.5775862068965517</v>
      </c>
      <c r="B6" s="2">
        <v>13.342435481198498</v>
      </c>
      <c r="C6" s="3"/>
      <c r="D6" s="2">
        <v>0.5775862068965517</v>
      </c>
      <c r="E6" s="2">
        <v>16.678044351498123</v>
      </c>
      <c r="F6" s="3"/>
      <c r="G6" s="2">
        <v>0.5775862068965517</v>
      </c>
      <c r="H6" s="2">
        <v>20.013653221797746</v>
      </c>
      <c r="I6" s="3"/>
      <c r="J6" s="2">
        <v>0.5775862068965517</v>
      </c>
      <c r="K6" s="2">
        <v>23.349262092097373</v>
      </c>
      <c r="M6" s="2">
        <v>0.4844827586206897</v>
      </c>
      <c r="N6" s="2">
        <v>22.381698464432155</v>
      </c>
      <c r="P6" s="2">
        <v>0.4844827586206897</v>
      </c>
      <c r="Q6" s="2">
        <v>24.619868310875372</v>
      </c>
      <c r="R6" s="3"/>
      <c r="S6" s="2">
        <v>0.4844827586206897</v>
      </c>
      <c r="T6" s="2">
        <v>26.85803815731859</v>
      </c>
      <c r="U6" s="3"/>
      <c r="V6" s="2">
        <v>0.4844827586206897</v>
      </c>
      <c r="W6" s="2">
        <v>32.22964578878231</v>
      </c>
    </row>
    <row r="7" spans="1:23" ht="12.75">
      <c r="A7" s="2">
        <v>0.7413793103448276</v>
      </c>
      <c r="B7" s="2">
        <v>19.00566252612092</v>
      </c>
      <c r="C7" s="3"/>
      <c r="D7" s="2">
        <v>0.7413793103448276</v>
      </c>
      <c r="E7" s="2">
        <v>23.757078157651147</v>
      </c>
      <c r="F7" s="3"/>
      <c r="G7" s="2">
        <v>0.7413793103448276</v>
      </c>
      <c r="H7" s="2">
        <v>28.508493789181376</v>
      </c>
      <c r="I7" s="3"/>
      <c r="J7" s="2">
        <v>0.7413793103448276</v>
      </c>
      <c r="K7" s="2">
        <v>33.25990942071161</v>
      </c>
      <c r="M7" s="2">
        <v>0.6517241379310345</v>
      </c>
      <c r="N7" s="2">
        <v>32.776425072093886</v>
      </c>
      <c r="P7" s="2">
        <v>0.6517241379310345</v>
      </c>
      <c r="Q7" s="2">
        <v>36.05406757930327</v>
      </c>
      <c r="R7" s="3"/>
      <c r="S7" s="2">
        <v>0.6517241379310345</v>
      </c>
      <c r="T7" s="2">
        <v>39.331710086512665</v>
      </c>
      <c r="U7" s="3"/>
      <c r="V7" s="2">
        <v>0.6517241379310345</v>
      </c>
      <c r="W7" s="2">
        <v>47.19805210381519</v>
      </c>
    </row>
    <row r="8" spans="1:23" ht="12.75">
      <c r="A8" s="2">
        <v>0.9051724137931034</v>
      </c>
      <c r="B8" s="2">
        <v>26.079449918041636</v>
      </c>
      <c r="C8" s="3"/>
      <c r="D8" s="2">
        <v>0.9051724137931034</v>
      </c>
      <c r="E8" s="2">
        <v>32.59931239755205</v>
      </c>
      <c r="F8" s="3"/>
      <c r="G8" s="2">
        <v>0.9051724137931034</v>
      </c>
      <c r="H8" s="2">
        <v>39.119174877062456</v>
      </c>
      <c r="I8" s="3"/>
      <c r="J8" s="2">
        <v>0.9051724137931034</v>
      </c>
      <c r="K8" s="2">
        <v>45.639037356572864</v>
      </c>
      <c r="M8" s="2">
        <v>0.8189655172413793</v>
      </c>
      <c r="N8" s="2">
        <v>46.20484514263645</v>
      </c>
      <c r="P8" s="2">
        <v>0.8189655172413793</v>
      </c>
      <c r="Q8" s="2">
        <v>50.825329656900095</v>
      </c>
      <c r="R8" s="3"/>
      <c r="S8" s="2">
        <v>0.8189655172413793</v>
      </c>
      <c r="T8" s="2">
        <v>55.44581417116374</v>
      </c>
      <c r="U8" s="3"/>
      <c r="V8" s="2">
        <v>0.8189655172413793</v>
      </c>
      <c r="W8" s="2">
        <v>66.53497700539648</v>
      </c>
    </row>
    <row r="9" spans="1:23" ht="12.75">
      <c r="A9" s="2">
        <v>1.0689655172413792</v>
      </c>
      <c r="B9" s="2">
        <v>34.62414683095919</v>
      </c>
      <c r="C9" s="3"/>
      <c r="D9" s="2">
        <v>1.0689655172413792</v>
      </c>
      <c r="E9" s="2">
        <v>43.28018353869899</v>
      </c>
      <c r="F9" s="3"/>
      <c r="G9" s="2">
        <v>1.0689655172413792</v>
      </c>
      <c r="H9" s="2">
        <v>51.936220246438786</v>
      </c>
      <c r="I9" s="3"/>
      <c r="J9" s="2">
        <v>1.0689655172413792</v>
      </c>
      <c r="K9" s="2">
        <v>60.59225695417859</v>
      </c>
      <c r="M9" s="2">
        <v>0.9862068965517241</v>
      </c>
      <c r="N9" s="2">
        <v>62.743120201927994</v>
      </c>
      <c r="P9" s="2">
        <v>0.9862068965517241</v>
      </c>
      <c r="Q9" s="2">
        <v>69.0174322221208</v>
      </c>
      <c r="R9" s="3"/>
      <c r="S9" s="2">
        <v>0.9862068965517241</v>
      </c>
      <c r="T9" s="2">
        <v>75.29174424231361</v>
      </c>
      <c r="U9" s="3"/>
      <c r="V9" s="2">
        <v>0.9862068965517241</v>
      </c>
      <c r="W9" s="2">
        <v>90.35009309077633</v>
      </c>
    </row>
    <row r="10" spans="1:23" ht="12.75">
      <c r="A10" s="2">
        <v>1.2327586206896552</v>
      </c>
      <c r="B10" s="2">
        <v>44.76457829511942</v>
      </c>
      <c r="C10" s="3"/>
      <c r="D10" s="2">
        <v>1.2327586206896552</v>
      </c>
      <c r="E10" s="2">
        <v>55.95572286889927</v>
      </c>
      <c r="F10" s="3"/>
      <c r="G10" s="2">
        <v>1.2327586206896552</v>
      </c>
      <c r="H10" s="2">
        <v>67.14686744267912</v>
      </c>
      <c r="I10" s="3"/>
      <c r="J10" s="2">
        <v>1.2327586206896552</v>
      </c>
      <c r="K10" s="2">
        <v>78.33801201645899</v>
      </c>
      <c r="M10" s="2">
        <v>1.153448275862069</v>
      </c>
      <c r="N10" s="2">
        <v>82.59368782844444</v>
      </c>
      <c r="P10" s="2">
        <v>1.153448275862069</v>
      </c>
      <c r="Q10" s="2">
        <v>90.85305661128888</v>
      </c>
      <c r="R10" s="3"/>
      <c r="S10" s="2">
        <v>1.153448275862069</v>
      </c>
      <c r="T10" s="2">
        <v>99.11242539413333</v>
      </c>
      <c r="U10" s="3"/>
      <c r="V10" s="2">
        <v>1.153448275862069</v>
      </c>
      <c r="W10" s="2">
        <v>118.93491047295998</v>
      </c>
    </row>
    <row r="11" spans="1:23" ht="12.75">
      <c r="A11" s="2">
        <v>1.396551724137931</v>
      </c>
      <c r="B11" s="2">
        <v>56.67795464904517</v>
      </c>
      <c r="C11" s="3"/>
      <c r="D11" s="2">
        <v>1.396551724137931</v>
      </c>
      <c r="E11" s="2">
        <v>70.84744331130646</v>
      </c>
      <c r="F11" s="3"/>
      <c r="G11" s="2">
        <v>1.396551724137931</v>
      </c>
      <c r="H11" s="2">
        <v>85.01693197356775</v>
      </c>
      <c r="I11" s="3"/>
      <c r="J11" s="2">
        <v>1.396551724137931</v>
      </c>
      <c r="K11" s="2">
        <v>99.18642063582905</v>
      </c>
      <c r="M11" s="2">
        <v>1.3206896551724139</v>
      </c>
      <c r="N11" s="2">
        <v>106.09806121948101</v>
      </c>
      <c r="P11" s="2">
        <v>1.3206896551724139</v>
      </c>
      <c r="Q11" s="2">
        <v>116.70786734142912</v>
      </c>
      <c r="R11" s="3"/>
      <c r="S11" s="2">
        <v>1.3206896551724139</v>
      </c>
      <c r="T11" s="2">
        <v>127.31767346337722</v>
      </c>
      <c r="U11" s="3"/>
      <c r="V11" s="2">
        <v>1.3206896551724139</v>
      </c>
      <c r="W11" s="2">
        <v>152.78120815605266</v>
      </c>
    </row>
    <row r="12" spans="1:23" ht="12.75">
      <c r="A12" s="2">
        <v>1.5603448275862069</v>
      </c>
      <c r="B12" s="2">
        <v>70.56932716809727</v>
      </c>
      <c r="C12" s="3"/>
      <c r="D12" s="2">
        <v>1.5603448275862069</v>
      </c>
      <c r="E12" s="2">
        <v>88.2116589601216</v>
      </c>
      <c r="F12" s="3"/>
      <c r="G12" s="2">
        <v>1.5603448275862069</v>
      </c>
      <c r="H12" s="2">
        <v>105.85399075214592</v>
      </c>
      <c r="I12" s="3"/>
      <c r="J12" s="2">
        <v>1.5603448275862069</v>
      </c>
      <c r="K12" s="2">
        <v>123.49632254417024</v>
      </c>
      <c r="M12" s="2">
        <v>1.4879310344827585</v>
      </c>
      <c r="N12" s="2">
        <v>133.68819462050703</v>
      </c>
      <c r="P12" s="2">
        <v>1.4879310344827585</v>
      </c>
      <c r="Q12" s="2">
        <v>147.05701408255774</v>
      </c>
      <c r="R12" s="3"/>
      <c r="S12" s="2">
        <v>1.4879310344827585</v>
      </c>
      <c r="T12" s="2">
        <v>160.42583354460845</v>
      </c>
      <c r="U12" s="3"/>
      <c r="V12" s="2">
        <v>1.4879310344827585</v>
      </c>
      <c r="W12" s="2">
        <v>192.51100025353014</v>
      </c>
    </row>
    <row r="13" spans="1:23" ht="12.75">
      <c r="A13" s="2">
        <v>1.7241379310344827</v>
      </c>
      <c r="B13" s="2">
        <v>86.65135128580273</v>
      </c>
      <c r="C13" s="3"/>
      <c r="D13" s="2">
        <v>1.7241379310344827</v>
      </c>
      <c r="E13" s="2">
        <v>108.31418910725341</v>
      </c>
      <c r="F13" s="3"/>
      <c r="G13" s="2">
        <v>1.7241379310344827</v>
      </c>
      <c r="H13" s="2">
        <v>129.9770269287041</v>
      </c>
      <c r="I13" s="3"/>
      <c r="J13" s="2">
        <v>1.7241379310344827</v>
      </c>
      <c r="K13" s="2">
        <v>151.63986475015477</v>
      </c>
      <c r="M13" s="2">
        <v>1.6551724137931034</v>
      </c>
      <c r="N13" s="2">
        <v>165.8320156275508</v>
      </c>
      <c r="P13" s="2">
        <v>1.6551724137931034</v>
      </c>
      <c r="Q13" s="2">
        <v>182.4152171903059</v>
      </c>
      <c r="R13" s="3"/>
      <c r="S13" s="2">
        <v>1.6551724137931034</v>
      </c>
      <c r="T13" s="2">
        <v>198.99841875306097</v>
      </c>
      <c r="U13" s="3"/>
      <c r="V13" s="2">
        <v>1.6551724137931034</v>
      </c>
      <c r="W13" s="2">
        <v>238.7981025036732</v>
      </c>
    </row>
    <row r="14" spans="1:23" ht="12.75">
      <c r="A14" s="2">
        <v>1.8879310344827587</v>
      </c>
      <c r="B14" s="2">
        <v>105.13512719391667</v>
      </c>
      <c r="C14" s="3"/>
      <c r="D14" s="2">
        <v>1.8879310344827587</v>
      </c>
      <c r="E14" s="2">
        <v>131.41890899239584</v>
      </c>
      <c r="F14" s="3"/>
      <c r="G14" s="2">
        <v>1.8879310344827587</v>
      </c>
      <c r="H14" s="2">
        <v>157.702690790875</v>
      </c>
      <c r="I14" s="3"/>
      <c r="J14" s="2">
        <v>1.8879310344827587</v>
      </c>
      <c r="K14" s="2">
        <v>183.98647258935418</v>
      </c>
      <c r="M14" s="2">
        <v>1.8224137931034483</v>
      </c>
      <c r="N14" s="2">
        <v>202.9999300045475</v>
      </c>
      <c r="P14" s="2">
        <v>1.8224137931034483</v>
      </c>
      <c r="Q14" s="2">
        <v>223.29992300500228</v>
      </c>
      <c r="R14" s="3"/>
      <c r="S14" s="2">
        <v>1.8224137931034483</v>
      </c>
      <c r="T14" s="2">
        <v>243.59991600545703</v>
      </c>
      <c r="U14" s="3"/>
      <c r="V14" s="2">
        <v>1.8224137931034483</v>
      </c>
      <c r="W14" s="2">
        <v>292.3198992065484</v>
      </c>
    </row>
    <row r="15" spans="1:23" ht="12.75">
      <c r="A15" s="2">
        <v>2.0517241379310347</v>
      </c>
      <c r="B15" s="2">
        <v>126.23207877585611</v>
      </c>
      <c r="C15" s="3"/>
      <c r="D15" s="2">
        <v>2.0517241379310347</v>
      </c>
      <c r="E15" s="2">
        <v>157.79009846982015</v>
      </c>
      <c r="F15" s="3"/>
      <c r="G15" s="2">
        <v>2.0517241379310347</v>
      </c>
      <c r="H15" s="2">
        <v>189.34811816378416</v>
      </c>
      <c r="I15" s="3"/>
      <c r="J15" s="2">
        <v>2.0517241379310347</v>
      </c>
      <c r="K15" s="2">
        <v>220.90613785774818</v>
      </c>
      <c r="M15" s="2">
        <v>1.9896551724137932</v>
      </c>
      <c r="N15" s="2">
        <v>245.65883998026786</v>
      </c>
      <c r="P15" s="2">
        <v>1.9896551724137932</v>
      </c>
      <c r="Q15" s="2">
        <v>270.22472397829466</v>
      </c>
      <c r="R15" s="3"/>
      <c r="S15" s="2">
        <v>1.9896551724137932</v>
      </c>
      <c r="T15" s="2">
        <v>294.79060797632144</v>
      </c>
      <c r="U15" s="3"/>
      <c r="V15" s="2">
        <v>1.9896551724137932</v>
      </c>
      <c r="W15" s="2">
        <v>353.7487295715857</v>
      </c>
    </row>
    <row r="16" spans="1:23" ht="12.75">
      <c r="A16" s="2">
        <v>2.2155172413793105</v>
      </c>
      <c r="B16" s="2">
        <v>150.16275859975372</v>
      </c>
      <c r="C16" s="3"/>
      <c r="D16" s="2">
        <v>2.2155172413793105</v>
      </c>
      <c r="E16" s="2">
        <v>187.70344824969212</v>
      </c>
      <c r="F16" s="3"/>
      <c r="G16" s="2">
        <v>2.2155172413793105</v>
      </c>
      <c r="H16" s="2">
        <v>225.24413789963057</v>
      </c>
      <c r="I16" s="3"/>
      <c r="J16" s="2">
        <v>2.2155172413793105</v>
      </c>
      <c r="K16" s="2">
        <v>262.784827549569</v>
      </c>
      <c r="M16" s="2">
        <v>2.156896551724138</v>
      </c>
      <c r="N16" s="2">
        <v>294.2873355416827</v>
      </c>
      <c r="P16" s="2">
        <v>2.156896551724138</v>
      </c>
      <c r="Q16" s="2">
        <v>323.71606909585097</v>
      </c>
      <c r="R16" s="3"/>
      <c r="S16" s="2">
        <v>2.156896551724138</v>
      </c>
      <c r="T16" s="2">
        <v>353.14480265001924</v>
      </c>
      <c r="U16" s="3"/>
      <c r="V16" s="2">
        <v>2.156896551724138</v>
      </c>
      <c r="W16" s="2">
        <v>423.7737631800231</v>
      </c>
    </row>
    <row r="17" spans="1:23" ht="12.75">
      <c r="A17" s="2">
        <v>2.3793103448275863</v>
      </c>
      <c r="B17" s="2">
        <v>177.16668187592447</v>
      </c>
      <c r="C17" s="3"/>
      <c r="D17" s="2">
        <v>2.3793103448275863</v>
      </c>
      <c r="E17" s="2">
        <v>221.4583523449056</v>
      </c>
      <c r="F17" s="3"/>
      <c r="G17" s="2">
        <v>2.3793103448275863</v>
      </c>
      <c r="H17" s="2">
        <v>265.7500228138867</v>
      </c>
      <c r="I17" s="3"/>
      <c r="J17" s="2">
        <v>2.3793103448275863</v>
      </c>
      <c r="K17" s="2">
        <v>310.0416932828678</v>
      </c>
      <c r="M17" s="2">
        <v>2.3241379310344827</v>
      </c>
      <c r="N17" s="2">
        <v>349.39907256132557</v>
      </c>
      <c r="P17" s="2">
        <v>2.3241379310344827</v>
      </c>
      <c r="Q17" s="2">
        <v>384.3389798174581</v>
      </c>
      <c r="R17" s="3"/>
      <c r="S17" s="2">
        <v>2.3241379310344827</v>
      </c>
      <c r="T17" s="2">
        <v>419.2788870735906</v>
      </c>
      <c r="U17" s="3"/>
      <c r="V17" s="2">
        <v>2.3241379310344827</v>
      </c>
      <c r="W17" s="2">
        <v>503.1346644883088</v>
      </c>
    </row>
    <row r="18" spans="1:23" ht="12.75">
      <c r="A18" s="2">
        <v>2.543103448275862</v>
      </c>
      <c r="B18" s="2">
        <v>207.50734867301486</v>
      </c>
      <c r="C18" s="3"/>
      <c r="D18" s="2">
        <v>2.543103448275862</v>
      </c>
      <c r="E18" s="2">
        <v>259.38418584126856</v>
      </c>
      <c r="F18" s="3"/>
      <c r="G18" s="2">
        <v>2.543103448275862</v>
      </c>
      <c r="H18" s="2">
        <v>311.26102300952226</v>
      </c>
      <c r="I18" s="3"/>
      <c r="J18" s="2">
        <v>2.543103448275862</v>
      </c>
      <c r="K18" s="2">
        <v>363.137860177776</v>
      </c>
      <c r="M18" s="2">
        <v>2.4913793103448274</v>
      </c>
      <c r="N18" s="2">
        <v>411.5597942243047</v>
      </c>
      <c r="P18" s="2">
        <v>2.4913793103448274</v>
      </c>
      <c r="Q18" s="2">
        <v>452.71577364673516</v>
      </c>
      <c r="R18" s="3"/>
      <c r="S18" s="2">
        <v>2.4913793103448274</v>
      </c>
      <c r="T18" s="2">
        <v>493.8717530691656</v>
      </c>
      <c r="U18" s="3"/>
      <c r="V18" s="2">
        <v>2.4913793103448274</v>
      </c>
      <c r="W18" s="2">
        <v>592.6461036829987</v>
      </c>
    </row>
    <row r="19" spans="1:23" ht="12.75">
      <c r="A19" s="2">
        <v>2.706896551724138</v>
      </c>
      <c r="B19" s="2">
        <v>241.46806409150992</v>
      </c>
      <c r="C19" s="3"/>
      <c r="D19" s="2">
        <v>2.706896551724138</v>
      </c>
      <c r="E19" s="2">
        <v>301.8350801143874</v>
      </c>
      <c r="F19" s="3"/>
      <c r="G19" s="2">
        <v>2.706896551724138</v>
      </c>
      <c r="H19" s="2">
        <v>362.20209613726485</v>
      </c>
      <c r="I19" s="3"/>
      <c r="J19" s="2">
        <v>2.706896551724138</v>
      </c>
      <c r="K19" s="2">
        <v>422.56911216014237</v>
      </c>
      <c r="M19" s="2">
        <v>2.6586206896551725</v>
      </c>
      <c r="N19" s="2">
        <v>481.3858356950036</v>
      </c>
      <c r="P19" s="2">
        <v>2.6586206896551725</v>
      </c>
      <c r="Q19" s="2">
        <v>529.524419264504</v>
      </c>
      <c r="R19" s="3"/>
      <c r="S19" s="2">
        <v>2.6586206896551725</v>
      </c>
      <c r="T19" s="2">
        <v>577.6630028340044</v>
      </c>
      <c r="U19" s="3"/>
      <c r="V19" s="2">
        <v>2.6586206896551725</v>
      </c>
      <c r="W19" s="2">
        <v>693.1956034008052</v>
      </c>
    </row>
    <row r="20" spans="1:23" ht="12.75">
      <c r="A20" s="2">
        <v>2.8706896551724137</v>
      </c>
      <c r="B20" s="2">
        <v>279.33656331660416</v>
      </c>
      <c r="C20" s="3"/>
      <c r="D20" s="2">
        <v>2.8706896551724137</v>
      </c>
      <c r="E20" s="2">
        <v>349.1707041457552</v>
      </c>
      <c r="F20" s="3"/>
      <c r="G20" s="2">
        <v>2.8706896551724137</v>
      </c>
      <c r="H20" s="2">
        <v>419.00484497490623</v>
      </c>
      <c r="I20" s="3"/>
      <c r="J20" s="2">
        <v>2.8706896551724137</v>
      </c>
      <c r="K20" s="2">
        <v>488.8389858040573</v>
      </c>
      <c r="M20" s="2">
        <v>2.825862068965517</v>
      </c>
      <c r="N20" s="2">
        <v>559.5171288231136</v>
      </c>
      <c r="P20" s="2">
        <v>2.825862068965517</v>
      </c>
      <c r="Q20" s="2">
        <v>615.4688417054249</v>
      </c>
      <c r="R20" s="3"/>
      <c r="S20" s="2">
        <v>2.825862068965517</v>
      </c>
      <c r="T20" s="2">
        <v>671.4205545877363</v>
      </c>
      <c r="U20" s="3"/>
      <c r="V20" s="2">
        <v>2.825862068965517</v>
      </c>
      <c r="W20" s="2">
        <v>805.7046655052836</v>
      </c>
    </row>
    <row r="21" spans="1:23" ht="12.75">
      <c r="A21" s="2">
        <v>3.0344827586206895</v>
      </c>
      <c r="B21" s="2">
        <v>321.37934531869604</v>
      </c>
      <c r="C21" s="3"/>
      <c r="D21" s="2">
        <v>3.0344827586206895</v>
      </c>
      <c r="E21" s="2">
        <v>401.72418164837</v>
      </c>
      <c r="F21" s="3"/>
      <c r="G21" s="2">
        <v>3.0344827586206895</v>
      </c>
      <c r="H21" s="2">
        <v>482.06901797804403</v>
      </c>
      <c r="I21" s="3"/>
      <c r="J21" s="2">
        <v>3.0344827586206895</v>
      </c>
      <c r="K21" s="2">
        <v>562.413854307718</v>
      </c>
      <c r="M21" s="2">
        <v>2.9931034482758623</v>
      </c>
      <c r="N21" s="2">
        <v>646.5645464723702</v>
      </c>
      <c r="P21" s="2">
        <v>2.9931034482758623</v>
      </c>
      <c r="Q21" s="2">
        <v>711.2210011196072</v>
      </c>
      <c r="R21" s="3"/>
      <c r="S21" s="2">
        <v>2.9931034482758623</v>
      </c>
      <c r="T21" s="2">
        <v>775.8774557668442</v>
      </c>
      <c r="U21" s="3"/>
      <c r="V21" s="2">
        <v>2.9931034482758623</v>
      </c>
      <c r="W21" s="2">
        <v>931.052946920213</v>
      </c>
    </row>
    <row r="22" spans="1:23" ht="12.75">
      <c r="A22" s="2">
        <v>3.1982758620689653</v>
      </c>
      <c r="B22" s="2">
        <v>367.8095682429386</v>
      </c>
      <c r="C22" s="3"/>
      <c r="D22" s="2">
        <v>3.1982758620689653</v>
      </c>
      <c r="E22" s="2">
        <v>459.7619603036733</v>
      </c>
      <c r="F22" s="3"/>
      <c r="G22" s="2">
        <v>3.1982758620689653</v>
      </c>
      <c r="H22" s="2">
        <v>551.7143523644079</v>
      </c>
      <c r="I22" s="3"/>
      <c r="J22" s="2">
        <v>3.1982758620689653</v>
      </c>
      <c r="K22" s="2">
        <v>643.6667444251426</v>
      </c>
      <c r="M22" s="2">
        <v>3.160344827586207</v>
      </c>
      <c r="N22" s="2">
        <v>743.0387473021431</v>
      </c>
      <c r="P22" s="2">
        <v>3.160344827586207</v>
      </c>
      <c r="Q22" s="2">
        <v>817.3426220323573</v>
      </c>
      <c r="R22" s="3"/>
      <c r="S22" s="2">
        <v>3.160344827586207</v>
      </c>
      <c r="T22" s="2">
        <v>891.6464967625716</v>
      </c>
      <c r="U22" s="3"/>
      <c r="V22" s="2">
        <v>3.160344827586207</v>
      </c>
      <c r="W22" s="2">
        <v>1069.9757961150858</v>
      </c>
    </row>
    <row r="23" spans="1:23" ht="12.75">
      <c r="A23" s="2">
        <v>3.3620689655172415</v>
      </c>
      <c r="B23" s="2">
        <v>418.75491403336713</v>
      </c>
      <c r="C23" s="3"/>
      <c r="D23" s="2">
        <v>3.3620689655172415</v>
      </c>
      <c r="E23" s="2">
        <v>523.443642541709</v>
      </c>
      <c r="F23" s="3"/>
      <c r="G23" s="2">
        <v>3.3620689655172415</v>
      </c>
      <c r="H23" s="2">
        <v>628.1323710500507</v>
      </c>
      <c r="I23" s="3"/>
      <c r="J23" s="2">
        <v>3.3620689655172415</v>
      </c>
      <c r="K23" s="2">
        <v>732.8210995583926</v>
      </c>
      <c r="M23" s="2">
        <v>3.3275862068965516</v>
      </c>
      <c r="N23" s="2">
        <v>849.2743540807609</v>
      </c>
      <c r="P23" s="2">
        <v>3.3275862068965516</v>
      </c>
      <c r="Q23" s="2">
        <v>934.201789488837</v>
      </c>
      <c r="R23" s="3"/>
      <c r="S23" s="2">
        <v>3.3275862068965516</v>
      </c>
      <c r="T23" s="2">
        <v>1019.129224896913</v>
      </c>
      <c r="U23" s="3"/>
      <c r="V23" s="2">
        <v>3.3275862068965516</v>
      </c>
      <c r="W23" s="2">
        <v>1222.9550698762955</v>
      </c>
    </row>
    <row r="24" spans="1:23" ht="12.75">
      <c r="A24" s="2">
        <v>3.5258620689655173</v>
      </c>
      <c r="B24" s="2">
        <v>474.23354237612756</v>
      </c>
      <c r="C24" s="3"/>
      <c r="D24" s="2">
        <v>3.5258620689655173</v>
      </c>
      <c r="E24" s="2">
        <v>592.7919279701595</v>
      </c>
      <c r="F24" s="3"/>
      <c r="G24" s="2">
        <v>3.5258620689655173</v>
      </c>
      <c r="H24" s="2">
        <v>711.3503135641913</v>
      </c>
      <c r="I24" s="3"/>
      <c r="J24" s="2">
        <v>3.5258620689655173</v>
      </c>
      <c r="K24" s="2">
        <v>829.9086991582232</v>
      </c>
      <c r="M24" s="2">
        <v>3.4948275862068967</v>
      </c>
      <c r="N24" s="2">
        <v>965.3681743990646</v>
      </c>
      <c r="P24" s="2">
        <v>3.4948275862068967</v>
      </c>
      <c r="Q24" s="2">
        <v>1061.904991838971</v>
      </c>
      <c r="R24" s="3"/>
      <c r="S24" s="2">
        <v>3.4948275862068967</v>
      </c>
      <c r="T24" s="2">
        <v>1158.4418092788774</v>
      </c>
      <c r="U24" s="3"/>
      <c r="V24" s="2">
        <v>3.4948275862068967</v>
      </c>
      <c r="W24" s="2">
        <v>1390.1301711346528</v>
      </c>
    </row>
    <row r="25" spans="1:23" ht="12.75">
      <c r="A25" s="2">
        <v>3.689655172413793</v>
      </c>
      <c r="B25" s="2">
        <v>534.1466774242406</v>
      </c>
      <c r="C25" s="3"/>
      <c r="D25" s="2">
        <v>3.689655172413793</v>
      </c>
      <c r="E25" s="2">
        <v>667.6833467803007</v>
      </c>
      <c r="F25" s="3"/>
      <c r="G25" s="2">
        <v>3.689655172413793</v>
      </c>
      <c r="H25" s="2">
        <v>801.2200161363609</v>
      </c>
      <c r="I25" s="3"/>
      <c r="J25" s="2">
        <v>3.689655172413793</v>
      </c>
      <c r="K25" s="2">
        <v>934.7566854924211</v>
      </c>
      <c r="M25" s="2">
        <v>3.6620689655172414</v>
      </c>
      <c r="N25" s="2">
        <v>1091.1521045220763</v>
      </c>
      <c r="P25" s="2">
        <v>3.6620689655172414</v>
      </c>
      <c r="Q25" s="2">
        <v>1200.2673149742839</v>
      </c>
      <c r="R25" s="3"/>
      <c r="S25" s="2">
        <v>3.6620689655172414</v>
      </c>
      <c r="T25" s="2">
        <v>1309.3825254264914</v>
      </c>
      <c r="U25" s="3"/>
      <c r="V25" s="2">
        <v>3.6620689655172414</v>
      </c>
      <c r="W25" s="2">
        <v>1571.2590305117897</v>
      </c>
    </row>
    <row r="26" spans="1:23" ht="12.75">
      <c r="A26" s="2">
        <v>3.853448275862069</v>
      </c>
      <c r="B26" s="2">
        <v>598.2950577871541</v>
      </c>
      <c r="C26" s="3"/>
      <c r="D26" s="2">
        <v>3.853448275862069</v>
      </c>
      <c r="E26" s="2">
        <v>747.8688222339425</v>
      </c>
      <c r="F26" s="3"/>
      <c r="G26" s="2">
        <v>3.853448275862069</v>
      </c>
      <c r="H26" s="2">
        <v>897.4425866807311</v>
      </c>
      <c r="I26" s="3"/>
      <c r="J26" s="2">
        <v>3.853448275862069</v>
      </c>
      <c r="K26" s="2">
        <v>1047.0163511275196</v>
      </c>
      <c r="M26" s="2">
        <v>3.829310344827586</v>
      </c>
      <c r="N26" s="2">
        <v>1226.2191976047784</v>
      </c>
      <c r="P26" s="2">
        <v>3.829310344827586</v>
      </c>
      <c r="Q26" s="2">
        <v>1348.8411173652564</v>
      </c>
      <c r="R26" s="3"/>
      <c r="S26" s="2">
        <v>3.829310344827586</v>
      </c>
      <c r="T26" s="2">
        <v>1471.4630371257342</v>
      </c>
      <c r="U26" s="3"/>
      <c r="V26" s="2">
        <v>3.829310344827586</v>
      </c>
      <c r="W26" s="2">
        <v>1765.755644550881</v>
      </c>
    </row>
    <row r="27" spans="1:23" ht="12.75">
      <c r="A27" s="2">
        <v>4.017241379310345</v>
      </c>
      <c r="B27" s="2">
        <v>666.422983736061</v>
      </c>
      <c r="C27" s="3"/>
      <c r="D27" s="2">
        <v>4.017241379310345</v>
      </c>
      <c r="E27" s="2">
        <v>833.0287296700762</v>
      </c>
      <c r="F27" s="3"/>
      <c r="G27" s="2">
        <v>4.017241379310345</v>
      </c>
      <c r="H27" s="2">
        <v>999.6344756040916</v>
      </c>
      <c r="I27" s="3"/>
      <c r="J27" s="2">
        <v>4.017241379310345</v>
      </c>
      <c r="K27" s="2">
        <v>1166.2402215381069</v>
      </c>
      <c r="M27" s="2">
        <v>3.996551724137931</v>
      </c>
      <c r="N27" s="2">
        <v>1370.0139791437168</v>
      </c>
      <c r="P27" s="2">
        <v>3.996551724137931</v>
      </c>
      <c r="Q27" s="2">
        <v>1507.0153770580885</v>
      </c>
      <c r="R27" s="3"/>
      <c r="S27" s="2">
        <v>3.996551724137931</v>
      </c>
      <c r="T27" s="2">
        <v>1644.0167749724603</v>
      </c>
      <c r="U27" s="3"/>
      <c r="V27" s="2">
        <v>3.996551724137931</v>
      </c>
      <c r="W27" s="2">
        <v>1972.8201299669524</v>
      </c>
    </row>
    <row r="28" spans="1:23" ht="12.75">
      <c r="A28" s="2">
        <v>4.181034482758621</v>
      </c>
      <c r="B28" s="2">
        <v>738.2875682945798</v>
      </c>
      <c r="C28" s="3"/>
      <c r="D28" s="2">
        <v>4.181034482758621</v>
      </c>
      <c r="E28" s="2">
        <v>922.8594603682249</v>
      </c>
      <c r="F28" s="3"/>
      <c r="G28" s="2">
        <v>4.181034482758621</v>
      </c>
      <c r="H28" s="2">
        <v>1107.4313524418696</v>
      </c>
      <c r="I28" s="3"/>
      <c r="J28" s="2">
        <v>4.181034482758621</v>
      </c>
      <c r="K28" s="2">
        <v>1292.0032445155148</v>
      </c>
      <c r="M28" s="2">
        <v>4.163793103448276</v>
      </c>
      <c r="N28" s="2">
        <v>1521.9843078784002</v>
      </c>
      <c r="P28" s="2">
        <v>4.163793103448276</v>
      </c>
      <c r="Q28" s="2">
        <v>1674.18273866624</v>
      </c>
      <c r="R28" s="3"/>
      <c r="S28" s="2">
        <v>4.163793103448276</v>
      </c>
      <c r="T28" s="2">
        <v>1826.38116945408</v>
      </c>
      <c r="U28" s="3"/>
      <c r="V28" s="2">
        <v>4.163793103448276</v>
      </c>
      <c r="W28" s="2">
        <v>2191.6574033448956</v>
      </c>
    </row>
    <row r="29" spans="1:23" ht="12.75">
      <c r="A29" s="2">
        <v>4.344827586206897</v>
      </c>
      <c r="B29" s="2">
        <v>813.7415936579151</v>
      </c>
      <c r="C29" s="3"/>
      <c r="D29" s="2">
        <v>4.344827586206897</v>
      </c>
      <c r="E29" s="2">
        <v>1017.176992072394</v>
      </c>
      <c r="F29" s="3"/>
      <c r="G29" s="2">
        <v>4.344827586206897</v>
      </c>
      <c r="H29" s="2">
        <v>1220.6123904868728</v>
      </c>
      <c r="I29" s="3"/>
      <c r="J29" s="2">
        <v>4.344827586206897</v>
      </c>
      <c r="K29" s="2">
        <v>1424.0477889013516</v>
      </c>
      <c r="M29" s="2">
        <v>4.3310344827586205</v>
      </c>
      <c r="N29" s="2">
        <v>1681.7707619341747</v>
      </c>
      <c r="P29" s="2">
        <v>4.3310344827586205</v>
      </c>
      <c r="Q29" s="2">
        <v>1849.9478381275921</v>
      </c>
      <c r="R29" s="3"/>
      <c r="S29" s="2">
        <v>4.3310344827586205</v>
      </c>
      <c r="T29" s="2">
        <v>2018.1249143210098</v>
      </c>
      <c r="U29" s="3"/>
      <c r="V29" s="2">
        <v>4.3310344827586205</v>
      </c>
      <c r="W29" s="2">
        <v>2421.7498971852115</v>
      </c>
    </row>
    <row r="30" spans="1:23" ht="12.75">
      <c r="A30" s="2">
        <v>4.508620689655173</v>
      </c>
      <c r="B30" s="2">
        <v>892.8056440160309</v>
      </c>
      <c r="C30" s="3"/>
      <c r="D30" s="2">
        <v>4.508620689655173</v>
      </c>
      <c r="E30" s="2">
        <v>1116.0070550200387</v>
      </c>
      <c r="F30" s="3"/>
      <c r="G30" s="2">
        <v>4.508620689655173</v>
      </c>
      <c r="H30" s="2">
        <v>1339.2084660240464</v>
      </c>
      <c r="I30" s="3"/>
      <c r="J30" s="2">
        <v>4.508620689655173</v>
      </c>
      <c r="K30" s="2">
        <v>1562.409877028054</v>
      </c>
      <c r="M30" s="2">
        <v>4.498275862068965</v>
      </c>
      <c r="N30" s="2">
        <v>1849.3795303503273</v>
      </c>
      <c r="P30" s="2">
        <v>4.498275862068965</v>
      </c>
      <c r="Q30" s="2">
        <v>2034.31748338536</v>
      </c>
      <c r="R30" s="3"/>
      <c r="S30" s="2">
        <v>4.498275862068965</v>
      </c>
      <c r="T30" s="2">
        <v>2219.255436420393</v>
      </c>
      <c r="U30" s="3"/>
      <c r="V30" s="2">
        <v>4.498275862068965</v>
      </c>
      <c r="W30" s="2">
        <v>2663.106523704472</v>
      </c>
    </row>
    <row r="31" spans="1:23" ht="12.75">
      <c r="A31" s="2">
        <v>4.672413793103448</v>
      </c>
      <c r="B31" s="2">
        <v>975.6884831516742</v>
      </c>
      <c r="C31" s="3"/>
      <c r="D31" s="2">
        <v>4.672413793103448</v>
      </c>
      <c r="E31" s="2">
        <v>1219.6106039395927</v>
      </c>
      <c r="F31" s="3"/>
      <c r="G31" s="2">
        <v>4.672413793103448</v>
      </c>
      <c r="H31" s="2">
        <v>1463.532724727511</v>
      </c>
      <c r="I31" s="3"/>
      <c r="J31" s="2">
        <v>4.672413793103448</v>
      </c>
      <c r="K31" s="2">
        <v>1707.45484551543</v>
      </c>
      <c r="M31" s="2">
        <v>4.665517241379311</v>
      </c>
      <c r="N31" s="2">
        <v>2025.2449618025191</v>
      </c>
      <c r="P31" s="2">
        <v>4.665517241379311</v>
      </c>
      <c r="Q31" s="2">
        <v>2227.769457982771</v>
      </c>
      <c r="R31" s="3"/>
      <c r="S31" s="2">
        <v>4.665517241379311</v>
      </c>
      <c r="T31" s="2">
        <v>2430.293954163023</v>
      </c>
      <c r="U31" s="3"/>
      <c r="V31" s="2">
        <v>4.665517241379311</v>
      </c>
      <c r="W31" s="2">
        <v>2916.3527449956277</v>
      </c>
    </row>
    <row r="32" spans="1:23" ht="12.75">
      <c r="A32" s="2">
        <v>4.836206896551724</v>
      </c>
      <c r="B32" s="2">
        <v>1062.6935229462767</v>
      </c>
      <c r="C32" s="3"/>
      <c r="D32" s="2">
        <v>4.836206896551724</v>
      </c>
      <c r="E32" s="2">
        <v>1328.366903682846</v>
      </c>
      <c r="F32" s="3"/>
      <c r="G32" s="2">
        <v>4.836206896551724</v>
      </c>
      <c r="H32" s="2">
        <v>1594.040284419415</v>
      </c>
      <c r="I32" s="3"/>
      <c r="J32" s="2">
        <v>4.836206896551724</v>
      </c>
      <c r="K32" s="2">
        <v>1859.7136651559842</v>
      </c>
      <c r="M32" s="2">
        <v>4.832758620689655</v>
      </c>
      <c r="N32" s="2">
        <v>2210.0371178462037</v>
      </c>
      <c r="P32" s="2">
        <v>4.832758620689655</v>
      </c>
      <c r="Q32" s="2">
        <v>2431.040829630824</v>
      </c>
      <c r="R32" s="3"/>
      <c r="S32" s="2">
        <v>4.832758620689655</v>
      </c>
      <c r="T32" s="2">
        <v>2652.0445414154447</v>
      </c>
      <c r="U32" s="3"/>
      <c r="V32" s="2">
        <v>4.832758620689655</v>
      </c>
      <c r="W32" s="2">
        <v>3182.453449698534</v>
      </c>
    </row>
    <row r="33" spans="1:23" ht="12.75">
      <c r="A33" s="2">
        <v>5</v>
      </c>
      <c r="B33" s="2">
        <v>1153.923239959844</v>
      </c>
      <c r="C33" s="3"/>
      <c r="D33" s="2">
        <v>5</v>
      </c>
      <c r="E33" s="2">
        <v>1442.404049949805</v>
      </c>
      <c r="F33" s="3"/>
      <c r="G33" s="2">
        <v>5</v>
      </c>
      <c r="H33" s="2">
        <v>1730.884859939766</v>
      </c>
      <c r="I33" s="3"/>
      <c r="J33" s="2">
        <v>5</v>
      </c>
      <c r="K33" s="2">
        <v>2019.3656699297271</v>
      </c>
      <c r="M33" s="2">
        <v>5</v>
      </c>
      <c r="N33" s="2">
        <v>2404.006749916342</v>
      </c>
      <c r="P33" s="2">
        <v>5</v>
      </c>
      <c r="Q33" s="2">
        <v>2644.407424907976</v>
      </c>
      <c r="R33" s="3"/>
      <c r="S33" s="2">
        <v>5</v>
      </c>
      <c r="T33" s="2">
        <v>2884.8080998996097</v>
      </c>
      <c r="U33" s="3"/>
      <c r="V33" s="2">
        <v>5</v>
      </c>
      <c r="W33" s="2">
        <v>3461.7697198795313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0.00390625" style="0" customWidth="1"/>
    <col min="2" max="2" width="18.140625" style="0" customWidth="1"/>
    <col min="3" max="3" width="13.8515625" style="0" customWidth="1"/>
  </cols>
  <sheetData>
    <row r="1" spans="1:2" ht="12.75">
      <c r="A1" t="s">
        <v>11</v>
      </c>
      <c r="B1" t="s">
        <v>17</v>
      </c>
    </row>
    <row r="2" spans="1:2" ht="12.75">
      <c r="A2" t="s">
        <v>16</v>
      </c>
      <c r="B2" t="s">
        <v>19</v>
      </c>
    </row>
    <row r="3" spans="1:2" ht="12.75">
      <c r="A3" t="s">
        <v>14</v>
      </c>
      <c r="B3" t="s">
        <v>20</v>
      </c>
    </row>
    <row r="4" ht="12.75">
      <c r="B4" t="s">
        <v>21</v>
      </c>
    </row>
    <row r="13" spans="1:2" ht="12.75">
      <c r="A13" t="s">
        <v>12</v>
      </c>
      <c r="B13" t="s">
        <v>18</v>
      </c>
    </row>
    <row r="14" spans="1:2" ht="12.75">
      <c r="A14" t="s">
        <v>15</v>
      </c>
      <c r="B14">
        <v>19</v>
      </c>
    </row>
    <row r="15" spans="1:2" ht="12.75">
      <c r="A15" t="s">
        <v>13</v>
      </c>
      <c r="B15">
        <v>19</v>
      </c>
    </row>
    <row r="16" spans="1:2" ht="12.75">
      <c r="A16" s="1" t="s">
        <v>4</v>
      </c>
      <c r="B16" s="1" t="s">
        <v>5</v>
      </c>
    </row>
    <row r="17" spans="1:2" ht="12.75">
      <c r="A17" s="2">
        <v>0.25</v>
      </c>
      <c r="B17" s="2">
        <f>(-2.4081073+77.108843*A17-261.55896*A17^2+488.0105*A17^3-459.9289*A17^4+257.14311*A17^5-86.911563*A17^6+17.560128*A17^7-1.9583424*A17^8+0.09293137*A17^9)*B15/B14</f>
        <v>6.581175179651524</v>
      </c>
    </row>
    <row r="18" spans="1:3" ht="12.75">
      <c r="A18" s="2">
        <v>0.41379310344827586</v>
      </c>
      <c r="B18" s="2">
        <f>(-2.4081073+77.108843*A18-261.55896*A18^2+488.0105*A18^3-459.9289*A18^4+257.14311*A18^5-86.911563*A18^6+17.560128*A18^7-1.9583424*A18^8+0.09293137*A18^9)*B15/B14</f>
        <v>8.52389323172871</v>
      </c>
      <c r="C18" s="3"/>
    </row>
    <row r="19" spans="1:3" ht="12.75">
      <c r="A19" s="2">
        <v>0.5775862068965517</v>
      </c>
      <c r="B19" s="2">
        <f>(-2.4081073+77.108843*A19-261.55896*A19^2+488.0105*A19^3-459.9289*A19^4+257.14311*A19^5-86.911563*A19^6+17.560128*A19^7-1.9583424*A19^8+0.09293137*A19^9)*B15/B14</f>
        <v>11.372960601325705</v>
      </c>
      <c r="C19" s="3"/>
    </row>
    <row r="20" spans="1:3" ht="12.75">
      <c r="A20" s="2">
        <v>0.7413793103448276</v>
      </c>
      <c r="B20" s="2">
        <f>(-2.4081073+77.108843*A20-261.55896*A20^2+488.0105*A20^3-459.9289*A20^4+257.14311*A20^5-86.911563*A20^6+17.560128*A20^7-1.9583424*A20^8+0.09293137*A20^9)*B15/B14</f>
        <v>16.059546043497406</v>
      </c>
      <c r="C20" s="3"/>
    </row>
    <row r="21" spans="1:3" ht="12.75">
      <c r="A21" s="2">
        <v>0.9051724137931034</v>
      </c>
      <c r="B21" s="2">
        <f>(-2.4081073+77.108843*A21-261.55896*A21^2+488.0105*A21^3-459.9289*A21^4+257.14311*A21^5-86.911563*A21^6+17.560128*A21^7-1.9583424*A21^8+0.09293137*A21^9)*B15/B14</f>
        <v>22.604174779379406</v>
      </c>
      <c r="C21" s="3"/>
    </row>
    <row r="22" spans="1:3" ht="12.75">
      <c r="A22" s="2">
        <v>1.0689655172413792</v>
      </c>
      <c r="B22" s="2">
        <f>(-2.4081073+77.108843*A22-261.55896*A22^2+488.0105*A22^3-459.9289*A22^4+257.14311*A22^5-86.911563*A22^6+17.560128*A22^7-1.9583424*A22^8+0.09293137*A22^9)*B15/B14</f>
        <v>30.77352145043529</v>
      </c>
      <c r="C22" s="3"/>
    </row>
    <row r="23" spans="1:3" ht="12.75">
      <c r="A23" s="2">
        <v>1.2327586206896552</v>
      </c>
      <c r="B23" s="2">
        <f>(-2.4081073+77.108843*A23-261.55896*A23^2+488.0105*A23^3-459.9289*A23^4+257.14311*A23^5-86.911563*A23^6+17.560128*A23^7-1.9583424*A23^8+0.09293137*A23^9)*B15/B14</f>
        <v>40.41408357780141</v>
      </c>
      <c r="C23" s="3"/>
    </row>
    <row r="24" spans="1:3" ht="12.75">
      <c r="A24" s="2">
        <v>1.396551724137931</v>
      </c>
      <c r="B24" s="2">
        <f>(-2.4081073+77.108843*A24-261.55896*A24^2+488.0105*A24^3-459.9289*A24^4+257.14311*A24^5-86.911563*A24^6+17.560128*A24^7-1.9583424*A24^8+0.09293137*A24^9)*B15/B14</f>
        <v>51.57403123431652</v>
      </c>
      <c r="C24" s="3"/>
    </row>
    <row r="25" spans="1:3" ht="12.75">
      <c r="A25" s="2">
        <v>1.5603448275862069</v>
      </c>
      <c r="B25" s="2">
        <f>(-2.4081073+77.108843*A25-261.55896*A25^2+488.0105*A25^3-459.9289*A25^4+257.14311*A25^5-86.911563*A25^6+17.560128*A25^7-1.9583424*A25^8+0.09293137*A25^9)*B15/B14</f>
        <v>64.4994371244108</v>
      </c>
      <c r="C25" s="3"/>
    </row>
    <row r="26" spans="1:3" ht="12.75">
      <c r="A26" s="2">
        <v>1.7241379310344827</v>
      </c>
      <c r="B26" s="2">
        <f>(-2.4081073+77.108843*A26-261.55896*A26^2+488.0105*A26^3-459.9289*A26^4+257.14311*A26^5-86.911563*A26^6+17.560128*A26^7-1.9583424*A26^8+0.09293137*A26^9)*B15/B14</f>
        <v>79.56886120276883</v>
      </c>
      <c r="C26" s="3"/>
    </row>
    <row r="27" spans="1:3" ht="12.75">
      <c r="A27" s="2">
        <v>1.8879310344827587</v>
      </c>
      <c r="B27" s="2">
        <f>(-2.4081073+77.108843*A27-261.55896*A27^2+488.0105*A27^3-459.9289*A27^4+257.14311*A27^5-86.911563*A27^6+17.560128*A27^7-1.9583424*A27^8+0.09293137*A27^9)*B15/B14</f>
        <v>97.21089534652437</v>
      </c>
      <c r="C27" s="3"/>
    </row>
    <row r="28" spans="1:3" ht="12.75">
      <c r="A28" s="2">
        <v>2.0517241379310347</v>
      </c>
      <c r="B28" s="2">
        <f>(-2.4081073+77.108843*A28-261.55896*A28^2+488.0105*A28^3-459.9289*A28^4+257.14311*A28^5-86.911563*A28^6+17.560128*A28^7-1.9583424*A28^8+0.09293137*A28^9)*B15/B14</f>
        <v>117.83276642775861</v>
      </c>
      <c r="C28" s="3"/>
    </row>
    <row r="29" spans="1:3" ht="12.75">
      <c r="A29" s="2">
        <v>2.2155172413793105</v>
      </c>
      <c r="B29" s="2">
        <f>(-2.4081073+77.108843*A29-261.55896*A29^2+488.0105*A29^3-459.9289*A29^4+257.14311*A29^5-86.911563*A29^6+17.560128*A29^7-1.9583424*A29^8+0.09293137*A29^9)*B15/B14</f>
        <v>141.77445041318447</v>
      </c>
      <c r="C29" s="3"/>
    </row>
    <row r="30" spans="1:3" ht="12.75">
      <c r="A30" s="2">
        <v>2.3793103448275863</v>
      </c>
      <c r="B30" s="2">
        <f>(-2.4081073+77.108843*A30-261.55896*A30^2+488.0105*A30^3-459.9289*A30^4+257.14311*A30^5-86.911563*A30^6+17.560128*A30^7-1.9583424*A30^8+0.09293137*A30^9)*B15/B14</f>
        <v>169.29196584611486</v>
      </c>
      <c r="C30" s="3"/>
    </row>
    <row r="31" spans="1:3" ht="12.75">
      <c r="A31" s="2">
        <v>2.543103448275862</v>
      </c>
      <c r="B31" s="2">
        <f>(-2.4081073+77.108843*A31-261.55896*A31^2+488.0105*A31^3-459.9289*A31^4+257.14311*A31^5-86.911563*A31^6+17.560128*A31^7-1.9583424*A31^8+0.09293137*A31^9)*B15/B14</f>
        <v>200.56559224230148</v>
      </c>
      <c r="C31" s="3"/>
    </row>
    <row r="32" spans="1:3" ht="12.75">
      <c r="A32" s="2">
        <v>2.706896551724138</v>
      </c>
      <c r="B32" s="2">
        <f>(-2.4081073+77.108843*A32-261.55896*A32^2+488.0105*A32^3-459.9289*A32^4+257.14311*A32^5-86.911563*A32^6+17.560128*A32^7-1.9583424*A32^8+0.09293137*A32^9)*B15/B14</f>
        <v>235.72369755567516</v>
      </c>
      <c r="C32" s="3"/>
    </row>
    <row r="33" spans="1:3" ht="12.75">
      <c r="A33" s="2">
        <v>2.8706896551724137</v>
      </c>
      <c r="B33" s="2">
        <f>(-2.4081073+77.108843*A33-261.55896*A33^2+488.0105*A33^3-459.9289*A33^4+257.14311*A33^5-86.911563*A33^6+17.560128*A33^7-1.9583424*A33^8+0.09293137*A33^9)*B15/B14</f>
        <v>274.87065894252873</v>
      </c>
      <c r="C33" s="3"/>
    </row>
    <row r="34" spans="1:3" ht="12.75">
      <c r="A34" s="2">
        <v>3.0344827586206895</v>
      </c>
      <c r="B34" s="2">
        <f>(-2.4081073+77.108843*A34-261.55896*A34^2+488.0105*A34^3-459.9289*A34^4+257.14311*A34^5-86.911563*A34^6+17.560128*A34^7-1.9583424*A34^8+0.09293137*A34^9)*B15/B14</f>
        <v>318.1080225739063</v>
      </c>
      <c r="C34" s="3"/>
    </row>
    <row r="35" spans="1:3" ht="12.75">
      <c r="A35" s="2">
        <v>3.1982758620689653</v>
      </c>
      <c r="B35" s="2">
        <f>(-2.4081073+77.108843*A35-261.55896*A35^2+488.0105*A35^3-459.9289*A35^4+257.14311*A35^5-86.911563*A35^6+17.560128*A35^7-1.9583424*A35^8+0.09293137*A35^9)*B15/B14</f>
        <v>365.54157121424123</v>
      </c>
      <c r="C35" s="3"/>
    </row>
    <row r="36" spans="1:3" ht="12.75">
      <c r="A36" s="2">
        <v>3.3620689655172415</v>
      </c>
      <c r="B36" s="2">
        <f>(-2.4081073+77.108843*A36-261.55896*A36^2+488.0105*A36^3-459.9289*A36^4+257.14311*A36^5-86.911563*A36^6+17.560128*A36^7-1.9583424*A36^8+0.09293137*A36^9)*B15/B14</f>
        <v>417.2733527020064</v>
      </c>
      <c r="C36" s="3"/>
    </row>
    <row r="37" spans="1:3" ht="12.75">
      <c r="A37" s="2">
        <v>3.5258620689655173</v>
      </c>
      <c r="B37" s="2">
        <f>(-2.4081073+77.108843*A37-261.55896*A37^2+488.0105*A37^3-459.9289*A37^4+257.14311*A37^5-86.911563*A37^6+17.560128*A37^7-1.9583424*A37^8+0.09293137*A37^9)*B15/B14</f>
        <v>473.38696833247013</v>
      </c>
      <c r="C37" s="3"/>
    </row>
    <row r="38" spans="1:3" ht="12.75">
      <c r="A38" s="2">
        <v>3.689655172413793</v>
      </c>
      <c r="B38" s="2">
        <f>(-2.4081073+77.108843*A38-261.55896*A38^2+488.0105*A38^3-459.9289*A38^4+257.14311*A38^5-86.911563*A38^6+17.560128*A38^7-1.9583424*A38^8+0.09293137*A38^9)*B15/B14</f>
        <v>533.9465274573449</v>
      </c>
      <c r="C38" s="3"/>
    </row>
    <row r="39" spans="1:3" ht="12.75">
      <c r="A39" s="2">
        <v>3.853448275862069</v>
      </c>
      <c r="B39" s="2">
        <f>(-2.4081073+77.108843*A39-261.55896*A39^2+488.0105*A39^3-459.9289*A39^4+257.14311*A39^5-86.911563*A39^6+17.560128*A39^7-1.9583424*A39^8+0.09293137*A39^9)*B15/B14</f>
        <v>599.0446433753605</v>
      </c>
      <c r="C39" s="3"/>
    </row>
    <row r="40" spans="1:3" ht="12.75">
      <c r="A40" s="2">
        <v>4.017241379310345</v>
      </c>
      <c r="B40" s="2">
        <f>(-2.4081073+77.108843*A40-261.55896*A40^2+488.0105*A40^3-459.9289*A40^4+257.14311*A40^5-86.911563*A40^6+17.560128*A40^7-1.9583424*A40^8+0.09293137*A40^9)*B15/B14</f>
        <v>668.9526758002539</v>
      </c>
      <c r="C40" s="3"/>
    </row>
    <row r="41" spans="1:3" ht="12.75">
      <c r="A41" s="2">
        <v>4.181034482758621</v>
      </c>
      <c r="B41" s="2">
        <f>(-2.4081073+77.108843*A41-261.55896*A41^2+488.0105*A41^3-459.9289*A41^4+257.14311*A41^5-86.911563*A41^6+17.560128*A41^7-1.9583424*A41^8+0.09293137*A41^9)*B15/B14</f>
        <v>744.4471168470263</v>
      </c>
      <c r="C41" s="3"/>
    </row>
    <row r="42" spans="1:3" ht="12.75">
      <c r="A42" s="2">
        <v>4.344827586206897</v>
      </c>
      <c r="B42" s="2">
        <f>(-2.4081073+77.108843*A42-261.55896*A42^2+488.0105*A42^3-459.9289*A42^4+257.14311*A42^5-86.911563*A42^6+17.560128*A42^7-1.9583424*A42^8+0.09293137*A42^9)*B15/B14</f>
        <v>827.4095705871077</v>
      </c>
      <c r="C42" s="3"/>
    </row>
    <row r="43" spans="1:3" ht="12.75">
      <c r="A43" s="2">
        <v>4.508620689655173</v>
      </c>
      <c r="B43" s="2">
        <f>(-2.4081073+77.108843*A43-261.55896*A43^2+488.0105*A43^3-459.9289*A43^4+257.14311*A43^5-86.911563*A43^6+17.560128*A43^7-1.9583424*A43^8+0.09293137*A43^9)*B15/B14</f>
        <v>921.8241907716583</v>
      </c>
      <c r="C43" s="3"/>
    </row>
    <row r="44" spans="1:3" ht="12.75">
      <c r="A44" s="2">
        <v>4.672413793103448</v>
      </c>
      <c r="B44" s="2">
        <f>(-2.4081073+77.108843*A44-261.55896*A44^2+488.0105*A44^3-459.9289*A44^4+257.14311*A44^5-86.911563*A44^6+17.560128*A44^7-1.9583424*A44^8+0.09293137*A44^9)*B15/B14</f>
        <v>1035.3257173317252</v>
      </c>
      <c r="C44" s="3"/>
    </row>
    <row r="45" spans="1:3" ht="12.75">
      <c r="A45" s="2">
        <v>4.836206896551724</v>
      </c>
      <c r="B45" s="2">
        <f>(-2.4081073+77.108843*A45-261.55896*A45^2+488.0105*A45^3-459.9289*A45^4+257.14311*A45^5-86.911563*A45^6+17.560128*A45^7-1.9583424*A45^8+0.09293137*A45^9)*B15/B14</f>
        <v>1181.483389705565</v>
      </c>
      <c r="C45" s="3"/>
    </row>
    <row r="46" spans="1:3" ht="12.75">
      <c r="A46" s="2">
        <v>5</v>
      </c>
      <c r="B46" s="2">
        <f>(-2.4081073+77.108843*A46-261.55896*A46^2+488.0105*A46^3-459.9289*A46^4+257.14311*A46^5-86.911563*A46^6+17.560128*A46^7-1.9583424*A46^8+0.09293137*A46^9)*B15/B14</f>
        <v>1383.0410139499</v>
      </c>
      <c r="C46" s="3"/>
    </row>
    <row r="47" ht="12.75">
      <c r="C47" s="3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Pro-M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Nick</cp:lastModifiedBy>
  <cp:lastPrinted>2006-01-31T16:19:46Z</cp:lastPrinted>
  <dcterms:created xsi:type="dcterms:W3CDTF">2004-11-17T17:50:40Z</dcterms:created>
  <dcterms:modified xsi:type="dcterms:W3CDTF">2013-11-13T14:20:22Z</dcterms:modified>
  <cp:category/>
  <cp:version/>
  <cp:contentType/>
  <cp:contentStatus/>
</cp:coreProperties>
</file>